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456" windowHeight="9852" activeTab="0"/>
  </bookViews>
  <sheets>
    <sheet name="Б.Покровская д.29" sheetId="1" r:id="rId1"/>
  </sheets>
  <definedNames/>
  <calcPr fullCalcOnLoad="1"/>
</workbook>
</file>

<file path=xl/sharedStrings.xml><?xml version="1.0" encoding="utf-8"?>
<sst xmlns="http://schemas.openxmlformats.org/spreadsheetml/2006/main" count="83" uniqueCount="79">
  <si>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</si>
  <si>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</si>
  <si>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</si>
  <si>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Большая Покровская 29                                                                                                                                     </t>
  </si>
  <si>
    <t>Замена вставки ВРУ; Ревизия Эл. Щита; Смена (замена), ремонт электрооборудования (электрощитов, рубильников, ВРУ и др.); Смена электролампочек; Установка,замена светильников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</si>
  <si>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</si>
  <si>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</si>
  <si>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</si>
  <si>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</si>
  <si>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</si>
  <si>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</si>
  <si>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</si>
  <si>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</si>
  <si>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</si>
  <si>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</si>
  <si>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</si>
  <si>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</si>
  <si>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</si>
  <si>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</si>
  <si>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Обслуживание внутридомового газового оборудования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</si>
  <si>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</si>
  <si>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</si>
  <si>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</si>
  <si>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</si>
  <si>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</si>
  <si>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</si>
  <si>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</si>
  <si>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</si>
  <si>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</si>
  <si>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</si>
  <si>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</si>
  <si>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</si>
  <si>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</si>
  <si>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</si>
  <si>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</si>
  <si>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</si>
  <si>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</si>
  <si>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</si>
  <si>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</si>
  <si>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4</t>
  </si>
  <si>
    <t>Ремонт кровли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</si>
  <si>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</si>
  <si>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</si>
  <si>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</si>
  <si>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</si>
  <si>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</si>
  <si>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</si>
  <si>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</si>
  <si>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</si>
  <si>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</si>
  <si>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Контрольная проверка дымоходов и вентканалов</t>
  </si>
  <si>
    <t>Ремонт, регул-ка и испыт. систем центр.отопл; Слив и заполнение водой системы ЦО</t>
  </si>
  <si>
    <t>Замена труб отопления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</si>
  <si>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</si>
  <si>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</si>
  <si>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</si>
  <si>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</si>
  <si>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</si>
  <si>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</si>
  <si>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</si>
  <si>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</si>
  <si>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</si>
  <si>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</si>
  <si>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</si>
  <si>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</si>
  <si>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</si>
  <si>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</si>
  <si>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Ремонт и утепление фасада; ремонт системы теплоснабжения</t>
  </si>
  <si>
    <t>Ремонт электроосвещени\; монтаж светильников на фасад здания</t>
  </si>
  <si>
    <t>Выход специалистов для осмотра неисправностей; замеры напряжения в сети; освещение МОП; снятие показаний с приборов учета</t>
  </si>
  <si>
    <t>Вывоз древесных отходов; вывоз крупногабаритного мусора; вывоз твердых бытовых отходов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</si>
  <si>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</si>
  <si>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Ремонт контейнеров</t>
  </si>
  <si>
    <t xml:space="preserve">Мойка, маркировка,  замена отдельный частей </t>
  </si>
  <si>
    <t>Информационно-расчетное обслуживание; паспортный учет и  услуги управляющей компании</t>
  </si>
  <si>
    <t>Замена сгона; Навешивание замков; устранение засоров;  замена вентилей; задвижек; смена прокладок</t>
  </si>
  <si>
    <t>Уборка территории</t>
  </si>
  <si>
    <t>Уборка придомовых площадей</t>
  </si>
  <si>
    <t xml:space="preserve">Дезинсекция; Дератизация; Сброс снега, удаление наледи;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</si>
</sst>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43" fontId="6" fillId="0" borderId="13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showGridLines="0" tabSelected="1" view="pageBreakPreview" zoomScale="60" zoomScalePageLayoutView="0" workbookViewId="0" topLeftCell="A39">
      <selection activeCell="H39" sqref="H39"/>
    </sheetView>
  </sheetViews>
  <sheetFormatPr defaultColWidth="9.140625" defaultRowHeight="12.75"/>
  <cols>
    <col min="1" max="1" width="0.9921875" style="0" customWidth="1"/>
    <col min="2" max="2" width="0.42578125" style="0" customWidth="1"/>
    <col min="3" max="3" width="7.140625" style="0" customWidth="1"/>
    <col min="4" max="4" width="4.28125" style="0" customWidth="1"/>
    <col min="5" max="5" width="5.7109375" style="0" customWidth="1"/>
    <col min="6" max="6" width="5.140625" style="0" customWidth="1"/>
    <col min="7" max="7" width="3.00390625" style="0" customWidth="1"/>
    <col min="8" max="8" width="13.28125" style="0" customWidth="1"/>
    <col min="9" max="9" width="2.8515625" style="0" customWidth="1"/>
    <col min="10" max="10" width="1.421875" style="0" customWidth="1"/>
    <col min="11" max="11" width="7.140625" style="0" customWidth="1"/>
    <col min="12" max="12" width="3.28125" style="0" customWidth="1"/>
    <col min="13" max="14" width="0.9921875" style="0" customWidth="1"/>
    <col min="15" max="15" width="6.00390625" style="0" customWidth="1"/>
    <col min="16" max="16" width="0.42578125" style="0" customWidth="1"/>
    <col min="17" max="17" width="1.1484375" style="0" customWidth="1"/>
    <col min="18" max="18" width="2.8515625" style="0" customWidth="1"/>
    <col min="19" max="20" width="7.140625" style="0" customWidth="1"/>
    <col min="21" max="21" width="0.5625" style="0" customWidth="1"/>
    <col min="22" max="22" width="2.28125" style="0" customWidth="1"/>
    <col min="23" max="23" width="15.7109375" style="0" customWidth="1"/>
    <col min="24" max="24" width="0.42578125" style="0" customWidth="1"/>
    <col min="25" max="25" width="0.5625" style="0" customWidth="1"/>
    <col min="26" max="26" width="0.9921875" style="0" customWidth="1"/>
    <col min="27" max="27" width="8.421875" style="0" customWidth="1"/>
    <col min="28" max="28" width="0.13671875" style="0" customWidth="1"/>
    <col min="29" max="29" width="9.421875" style="0" customWidth="1"/>
  </cols>
  <sheetData>
    <row r="1" spans="1:29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75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2.5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8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2.5" customHeight="1">
      <c r="A6" s="1"/>
      <c r="B6" s="1"/>
      <c r="C6" s="1"/>
      <c r="D6" s="15" t="s">
        <v>37</v>
      </c>
      <c r="E6" s="15"/>
      <c r="F6" s="15"/>
      <c r="G6" s="15"/>
      <c r="H6" s="15"/>
      <c r="I6" s="15"/>
      <c r="J6" s="15">
        <v>1954</v>
      </c>
      <c r="K6" s="15"/>
      <c r="L6" s="15"/>
      <c r="M6" s="15"/>
      <c r="N6" s="25" t="s">
        <v>56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2.5" customHeight="1">
      <c r="A7" s="1"/>
      <c r="B7" s="1"/>
      <c r="C7" s="1"/>
      <c r="D7" s="15" t="s">
        <v>38</v>
      </c>
      <c r="E7" s="15"/>
      <c r="F7" s="15"/>
      <c r="G7" s="15"/>
      <c r="H7" s="15"/>
      <c r="I7" s="15"/>
      <c r="J7" s="15">
        <v>3537.7</v>
      </c>
      <c r="K7" s="15"/>
      <c r="L7" s="15"/>
      <c r="M7" s="15"/>
      <c r="N7" s="15" t="s">
        <v>57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2.5" customHeight="1">
      <c r="A8" s="1"/>
      <c r="B8" s="1"/>
      <c r="C8" s="1"/>
      <c r="D8" s="15" t="s">
        <v>39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6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22.5" customHeight="1">
      <c r="A11" s="3">
        <v>16.08</v>
      </c>
      <c r="B11" s="3"/>
      <c r="C11" s="3"/>
      <c r="D11" s="3"/>
      <c r="E11" s="3"/>
      <c r="F11" s="2" t="s">
        <v>43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22.5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9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8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31.5" customHeight="1">
      <c r="A15" s="5" t="s">
        <v>8</v>
      </c>
      <c r="B15" s="5"/>
      <c r="C15" s="5"/>
      <c r="D15" s="5"/>
      <c r="E15" s="5"/>
      <c r="F15" s="5"/>
      <c r="G15" s="18" t="s">
        <v>44</v>
      </c>
      <c r="H15" s="18"/>
      <c r="I15" s="18"/>
      <c r="J15" s="18"/>
      <c r="K15" s="22" t="s">
        <v>54</v>
      </c>
      <c r="L15" s="22"/>
      <c r="M15" s="22"/>
      <c r="N15" s="22"/>
      <c r="O15" s="22"/>
      <c r="P15" s="22"/>
      <c r="Q15" s="22" t="s">
        <v>59</v>
      </c>
      <c r="R15" s="22"/>
      <c r="S15" s="22"/>
      <c r="T15" s="22"/>
      <c r="U15" s="22"/>
      <c r="V15" s="20" t="s">
        <v>61</v>
      </c>
      <c r="W15" s="20"/>
      <c r="X15" s="20"/>
      <c r="Y15" s="20"/>
      <c r="Z15" s="20"/>
      <c r="AA15" s="20"/>
      <c r="AB15" s="20"/>
      <c r="AC15" s="20"/>
    </row>
    <row r="16" spans="1:29" ht="64.5" customHeight="1">
      <c r="A16" s="6" t="s">
        <v>9</v>
      </c>
      <c r="B16" s="6"/>
      <c r="C16" s="6"/>
      <c r="D16" s="6"/>
      <c r="E16" s="6"/>
      <c r="F16" s="6"/>
      <c r="G16" s="19" t="s">
        <v>45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62</v>
      </c>
      <c r="W16" s="29"/>
      <c r="X16" s="29"/>
      <c r="Y16" s="29"/>
      <c r="Z16" s="29" t="s">
        <v>65</v>
      </c>
      <c r="AA16" s="29"/>
      <c r="AB16" s="29"/>
      <c r="AC16" s="29"/>
    </row>
    <row r="17" spans="1:29" ht="40.5" customHeight="1">
      <c r="A17" s="7" t="s">
        <v>10</v>
      </c>
      <c r="B17" s="7"/>
      <c r="C17" s="7"/>
      <c r="D17" s="7"/>
      <c r="E17" s="7"/>
      <c r="F17" s="7"/>
      <c r="G17" s="17" t="s">
        <v>46</v>
      </c>
      <c r="H17" s="17"/>
      <c r="I17" s="17"/>
      <c r="J17" s="17"/>
      <c r="K17" s="24">
        <v>78739.99</v>
      </c>
      <c r="L17" s="24"/>
      <c r="M17" s="24"/>
      <c r="N17" s="24"/>
      <c r="O17" s="24"/>
      <c r="P17" s="24"/>
      <c r="Q17" s="24">
        <v>72791.1</v>
      </c>
      <c r="R17" s="24"/>
      <c r="S17" s="24"/>
      <c r="T17" s="24"/>
      <c r="U17" s="24"/>
      <c r="V17" s="24">
        <v>5948.89</v>
      </c>
      <c r="W17" s="24"/>
      <c r="X17" s="24"/>
      <c r="Y17" s="24"/>
      <c r="Z17" s="24">
        <v>14333</v>
      </c>
      <c r="AA17" s="24"/>
      <c r="AB17" s="24"/>
      <c r="AC17" s="24"/>
    </row>
    <row r="18" spans="1:29" ht="40.5" customHeight="1">
      <c r="A18" s="7" t="s">
        <v>11</v>
      </c>
      <c r="B18" s="7"/>
      <c r="C18" s="7"/>
      <c r="D18" s="7"/>
      <c r="E18" s="7"/>
      <c r="F18" s="7"/>
      <c r="G18" s="17" t="s">
        <v>47</v>
      </c>
      <c r="H18" s="17"/>
      <c r="I18" s="17"/>
      <c r="J18" s="17"/>
      <c r="K18" s="24">
        <v>67747.32</v>
      </c>
      <c r="L18" s="24"/>
      <c r="M18" s="24"/>
      <c r="N18" s="24"/>
      <c r="O18" s="24"/>
      <c r="P18" s="24"/>
      <c r="Q18" s="24">
        <v>66052.89</v>
      </c>
      <c r="R18" s="24"/>
      <c r="S18" s="24"/>
      <c r="T18" s="24"/>
      <c r="U18" s="24"/>
      <c r="V18" s="24">
        <v>1694.43</v>
      </c>
      <c r="W18" s="24"/>
      <c r="X18" s="24"/>
      <c r="Y18" s="24"/>
      <c r="Z18" s="24">
        <v>13733.23</v>
      </c>
      <c r="AA18" s="24"/>
      <c r="AB18" s="24"/>
      <c r="AC18" s="24"/>
    </row>
    <row r="19" spans="1:29" ht="40.5" customHeight="1">
      <c r="A19" s="7" t="s">
        <v>12</v>
      </c>
      <c r="B19" s="7"/>
      <c r="C19" s="7"/>
      <c r="D19" s="7"/>
      <c r="E19" s="7"/>
      <c r="F19" s="7"/>
      <c r="G19" s="17" t="s">
        <v>47</v>
      </c>
      <c r="H19" s="17"/>
      <c r="I19" s="17"/>
      <c r="J19" s="17"/>
      <c r="K19" s="24">
        <v>671500.8</v>
      </c>
      <c r="L19" s="24"/>
      <c r="M19" s="24"/>
      <c r="N19" s="24"/>
      <c r="O19" s="24"/>
      <c r="P19" s="24"/>
      <c r="Q19" s="24">
        <v>650627.02</v>
      </c>
      <c r="R19" s="24"/>
      <c r="S19" s="24"/>
      <c r="T19" s="24"/>
      <c r="U19" s="24"/>
      <c r="V19" s="24">
        <v>20873.78</v>
      </c>
      <c r="W19" s="24"/>
      <c r="X19" s="24"/>
      <c r="Y19" s="24"/>
      <c r="Z19" s="24">
        <v>133238.84</v>
      </c>
      <c r="AA19" s="24"/>
      <c r="AB19" s="24"/>
      <c r="AC19" s="24"/>
    </row>
    <row r="20" spans="1:29" ht="40.5" customHeight="1">
      <c r="A20" s="7" t="s">
        <v>13</v>
      </c>
      <c r="B20" s="7"/>
      <c r="C20" s="7"/>
      <c r="D20" s="7"/>
      <c r="E20" s="7"/>
      <c r="F20" s="7"/>
      <c r="G20" s="17" t="s">
        <v>46</v>
      </c>
      <c r="H20" s="17"/>
      <c r="I20" s="17"/>
      <c r="J20" s="17"/>
      <c r="K20" s="24">
        <v>131239.65</v>
      </c>
      <c r="L20" s="24"/>
      <c r="M20" s="24"/>
      <c r="N20" s="24"/>
      <c r="O20" s="24"/>
      <c r="P20" s="24"/>
      <c r="Q20" s="24">
        <v>121331.25</v>
      </c>
      <c r="R20" s="24"/>
      <c r="S20" s="24"/>
      <c r="T20" s="24"/>
      <c r="U20" s="24"/>
      <c r="V20" s="24">
        <v>9908.4</v>
      </c>
      <c r="W20" s="24"/>
      <c r="X20" s="24"/>
      <c r="Y20" s="24"/>
      <c r="Z20" s="24">
        <v>23887.98</v>
      </c>
      <c r="AA20" s="24"/>
      <c r="AB20" s="24"/>
      <c r="AC20" s="24"/>
    </row>
    <row r="21" spans="1:29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22.5" customHeight="1">
      <c r="A22" s="1"/>
      <c r="B22" s="1"/>
      <c r="C22" s="1"/>
      <c r="D22" s="1"/>
      <c r="E22" s="1"/>
      <c r="F22" s="1"/>
      <c r="G22" s="1"/>
      <c r="H22" s="1"/>
      <c r="I22" s="4" t="s">
        <v>53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57" customHeight="1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3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32.25" customHeight="1">
      <c r="A26" s="9" t="s">
        <v>15</v>
      </c>
      <c r="B26" s="9"/>
      <c r="C26" s="9"/>
      <c r="D26" s="9"/>
      <c r="E26" s="9"/>
      <c r="F26" s="9"/>
      <c r="G26" s="9"/>
      <c r="H26" s="20" t="s">
        <v>48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8.75" customHeight="1">
      <c r="A27" s="10" t="s">
        <v>16</v>
      </c>
      <c r="B27" s="10"/>
      <c r="C27" s="10"/>
      <c r="D27" s="10"/>
      <c r="E27" s="10"/>
      <c r="F27" s="10"/>
      <c r="G27" s="10"/>
      <c r="H27" s="17" t="s">
        <v>49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18.75" customHeight="1">
      <c r="A28" s="10" t="s">
        <v>76</v>
      </c>
      <c r="B28" s="10"/>
      <c r="C28" s="10"/>
      <c r="D28" s="10"/>
      <c r="E28" s="10"/>
      <c r="F28" s="10"/>
      <c r="G28" s="10"/>
      <c r="H28" s="17" t="s">
        <v>77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23.25" customHeight="1">
      <c r="A29" s="32" t="s">
        <v>17</v>
      </c>
      <c r="B29" s="33"/>
      <c r="C29" s="33"/>
      <c r="D29" s="33"/>
      <c r="E29" s="33"/>
      <c r="F29" s="33"/>
      <c r="G29" s="34"/>
      <c r="H29" s="32" t="s">
        <v>69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6"/>
    </row>
    <row r="30" spans="1:29" ht="12.75">
      <c r="A30" s="32" t="s">
        <v>18</v>
      </c>
      <c r="B30" s="33"/>
      <c r="C30" s="33"/>
      <c r="D30" s="33"/>
      <c r="E30" s="33"/>
      <c r="F30" s="33"/>
      <c r="G30" s="34"/>
      <c r="H30" s="32" t="s">
        <v>70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6"/>
    </row>
    <row r="31" spans="1:29" ht="12.75">
      <c r="A31" s="32" t="s">
        <v>72</v>
      </c>
      <c r="B31" s="33"/>
      <c r="C31" s="33"/>
      <c r="D31" s="33"/>
      <c r="E31" s="33"/>
      <c r="F31" s="33"/>
      <c r="G31" s="34"/>
      <c r="H31" s="32" t="s">
        <v>73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6"/>
    </row>
    <row r="32" spans="1:29" ht="31.5" customHeight="1">
      <c r="A32" s="32" t="s">
        <v>19</v>
      </c>
      <c r="B32" s="33"/>
      <c r="C32" s="33"/>
      <c r="D32" s="33"/>
      <c r="E32" s="33"/>
      <c r="F32" s="33"/>
      <c r="G32" s="34"/>
      <c r="H32" s="32" t="s">
        <v>71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6"/>
    </row>
    <row r="33" spans="1:29" ht="40.5" customHeight="1">
      <c r="A33" s="10" t="s">
        <v>20</v>
      </c>
      <c r="B33" s="10"/>
      <c r="C33" s="10"/>
      <c r="D33" s="10"/>
      <c r="E33" s="10"/>
      <c r="F33" s="10"/>
      <c r="G33" s="10"/>
      <c r="H33" s="17" t="s">
        <v>50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4" customHeight="1">
      <c r="A34" s="32" t="s">
        <v>21</v>
      </c>
      <c r="B34" s="33"/>
      <c r="C34" s="33"/>
      <c r="D34" s="33"/>
      <c r="E34" s="33"/>
      <c r="F34" s="33"/>
      <c r="G34" s="34"/>
      <c r="H34" s="32" t="s">
        <v>74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6"/>
    </row>
    <row r="35" spans="1:29" ht="52.5" customHeight="1">
      <c r="A35" s="10" t="s">
        <v>22</v>
      </c>
      <c r="B35" s="10"/>
      <c r="C35" s="10"/>
      <c r="D35" s="10"/>
      <c r="E35" s="10"/>
      <c r="F35" s="10"/>
      <c r="G35" s="10"/>
      <c r="H35" s="17" t="s">
        <v>51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37.5" customHeight="1">
      <c r="A36" s="10" t="s">
        <v>23</v>
      </c>
      <c r="B36" s="10"/>
      <c r="C36" s="10"/>
      <c r="D36" s="10"/>
      <c r="E36" s="10"/>
      <c r="F36" s="10"/>
      <c r="G36" s="10"/>
      <c r="H36" s="17" t="s">
        <v>75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40.5" customHeight="1">
      <c r="A37" s="10" t="s">
        <v>24</v>
      </c>
      <c r="B37" s="10"/>
      <c r="C37" s="10"/>
      <c r="D37" s="10"/>
      <c r="E37" s="10"/>
      <c r="F37" s="10"/>
      <c r="G37" s="10"/>
      <c r="H37" s="17" t="s">
        <v>4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27.75" customHeight="1">
      <c r="A38" s="10" t="s">
        <v>25</v>
      </c>
      <c r="B38" s="10"/>
      <c r="C38" s="10"/>
      <c r="D38" s="10"/>
      <c r="E38" s="10"/>
      <c r="F38" s="10"/>
      <c r="G38" s="10"/>
      <c r="H38" s="17" t="s">
        <v>78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20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30.75" customHeight="1">
      <c r="A40" s="4" t="s">
        <v>26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41.25" customHeight="1">
      <c r="A41" s="9" t="s">
        <v>15</v>
      </c>
      <c r="B41" s="9"/>
      <c r="C41" s="9"/>
      <c r="D41" s="9"/>
      <c r="E41" s="9"/>
      <c r="F41" s="9"/>
      <c r="G41" s="9"/>
      <c r="H41" s="20" t="s">
        <v>48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 t="s">
        <v>66</v>
      </c>
      <c r="AB41" s="20"/>
      <c r="AC41" s="20"/>
    </row>
    <row r="42" spans="1:29" ht="20.25" customHeight="1">
      <c r="A42" s="10" t="s">
        <v>27</v>
      </c>
      <c r="B42" s="10"/>
      <c r="C42" s="10"/>
      <c r="D42" s="10"/>
      <c r="E42" s="10"/>
      <c r="F42" s="10"/>
      <c r="G42" s="10"/>
      <c r="H42" s="17" t="s">
        <v>52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30">
        <v>2942.4</v>
      </c>
      <c r="AB42" s="30"/>
      <c r="AC42" s="30"/>
    </row>
    <row r="43" spans="1:29" ht="130.5" customHeight="1">
      <c r="A43" s="4" t="s">
        <v>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58.5" customHeight="1">
      <c r="A44" s="9" t="s">
        <v>28</v>
      </c>
      <c r="B44" s="9"/>
      <c r="C44" s="9"/>
      <c r="D44" s="9"/>
      <c r="E44" s="9" t="s">
        <v>29</v>
      </c>
      <c r="F44" s="9"/>
      <c r="G44" s="9"/>
      <c r="H44" s="9"/>
      <c r="I44" s="9"/>
      <c r="J44" s="9"/>
      <c r="K44" s="9"/>
      <c r="L44" s="9" t="s">
        <v>55</v>
      </c>
      <c r="M44" s="9"/>
      <c r="N44" s="9"/>
      <c r="O44" s="9"/>
      <c r="P44" s="9"/>
      <c r="Q44" s="9"/>
      <c r="R44" s="9"/>
      <c r="S44" s="9" t="s">
        <v>60</v>
      </c>
      <c r="T44" s="9"/>
      <c r="U44" s="9"/>
      <c r="V44" s="9"/>
      <c r="W44" s="9" t="s">
        <v>63</v>
      </c>
      <c r="X44" s="9"/>
      <c r="Y44" s="9" t="s">
        <v>64</v>
      </c>
      <c r="Z44" s="9"/>
      <c r="AA44" s="9"/>
      <c r="AB44" s="9"/>
      <c r="AC44" s="9"/>
    </row>
    <row r="45" spans="1:29" ht="20.25" customHeight="1">
      <c r="A45" s="10">
        <v>2008</v>
      </c>
      <c r="B45" s="10"/>
      <c r="C45" s="10"/>
      <c r="D45" s="10"/>
      <c r="E45" s="17" t="s">
        <v>40</v>
      </c>
      <c r="F45" s="17"/>
      <c r="G45" s="17"/>
      <c r="H45" s="17"/>
      <c r="I45" s="17"/>
      <c r="J45" s="17"/>
      <c r="K45" s="17"/>
      <c r="L45" s="31">
        <v>42191.451858</v>
      </c>
      <c r="M45" s="31"/>
      <c r="N45" s="31"/>
      <c r="O45" s="31"/>
      <c r="P45" s="31"/>
      <c r="Q45" s="31"/>
      <c r="R45" s="31"/>
      <c r="S45" s="31">
        <v>1582499.73</v>
      </c>
      <c r="T45" s="31"/>
      <c r="U45" s="31"/>
      <c r="V45" s="31"/>
      <c r="W45" s="31">
        <v>62901.96</v>
      </c>
      <c r="X45" s="31"/>
      <c r="Y45" s="31">
        <f>L45-W45</f>
        <v>-20710.508142</v>
      </c>
      <c r="Z45" s="31"/>
      <c r="AA45" s="31"/>
      <c r="AB45" s="31"/>
      <c r="AC45" s="31"/>
    </row>
    <row r="46" spans="1:29" ht="33" customHeight="1">
      <c r="A46" s="10">
        <v>2009</v>
      </c>
      <c r="B46" s="10"/>
      <c r="C46" s="10"/>
      <c r="D46" s="10"/>
      <c r="E46" s="17" t="s">
        <v>67</v>
      </c>
      <c r="F46" s="17"/>
      <c r="G46" s="17"/>
      <c r="H46" s="17"/>
      <c r="I46" s="17"/>
      <c r="J46" s="17"/>
      <c r="K46" s="17"/>
      <c r="L46" s="31">
        <v>51244.805689</v>
      </c>
      <c r="M46" s="31"/>
      <c r="N46" s="31"/>
      <c r="O46" s="31"/>
      <c r="P46" s="31"/>
      <c r="Q46" s="31"/>
      <c r="R46" s="31"/>
      <c r="S46" s="31">
        <f>1178877.25+950217.31</f>
        <v>2129094.56</v>
      </c>
      <c r="T46" s="31"/>
      <c r="U46" s="31"/>
      <c r="V46" s="31"/>
      <c r="W46" s="31">
        <f>58944.15+47511.1</f>
        <v>106455.25</v>
      </c>
      <c r="X46" s="31"/>
      <c r="Y46" s="31">
        <f>L46-W46</f>
        <v>-55210.444311</v>
      </c>
      <c r="Z46" s="31"/>
      <c r="AA46" s="31"/>
      <c r="AB46" s="31"/>
      <c r="AC46" s="31"/>
    </row>
    <row r="47" spans="1:29" ht="24" customHeight="1">
      <c r="A47" s="10">
        <v>2010</v>
      </c>
      <c r="B47" s="10"/>
      <c r="C47" s="10"/>
      <c r="D47" s="10"/>
      <c r="E47" s="17" t="s">
        <v>68</v>
      </c>
      <c r="F47" s="17"/>
      <c r="G47" s="17"/>
      <c r="H47" s="17"/>
      <c r="I47" s="17"/>
      <c r="J47" s="17"/>
      <c r="K47" s="17"/>
      <c r="L47" s="31">
        <v>58807.36499</v>
      </c>
      <c r="M47" s="31"/>
      <c r="N47" s="31"/>
      <c r="O47" s="31"/>
      <c r="P47" s="31"/>
      <c r="Q47" s="31"/>
      <c r="R47" s="31"/>
      <c r="S47" s="31">
        <v>142503.73</v>
      </c>
      <c r="T47" s="31"/>
      <c r="U47" s="31"/>
      <c r="V47" s="31"/>
      <c r="W47" s="31">
        <v>64863</v>
      </c>
      <c r="X47" s="31"/>
      <c r="Y47" s="31">
        <f>L47-W47</f>
        <v>-6055.635009999998</v>
      </c>
      <c r="Z47" s="31"/>
      <c r="AA47" s="31"/>
      <c r="AB47" s="31"/>
      <c r="AC47" s="31"/>
    </row>
    <row r="48" spans="1:29" ht="19.5" customHeight="1">
      <c r="A48" s="10">
        <v>2011</v>
      </c>
      <c r="B48" s="10"/>
      <c r="C48" s="10"/>
      <c r="D48" s="10"/>
      <c r="E48" s="17" t="s">
        <v>41</v>
      </c>
      <c r="F48" s="17"/>
      <c r="G48" s="17"/>
      <c r="H48" s="17"/>
      <c r="I48" s="17"/>
      <c r="J48" s="17"/>
      <c r="K48" s="17"/>
      <c r="L48" s="31">
        <v>64665.77931</v>
      </c>
      <c r="M48" s="31"/>
      <c r="N48" s="31"/>
      <c r="O48" s="31"/>
      <c r="P48" s="31"/>
      <c r="Q48" s="31"/>
      <c r="R48" s="31"/>
      <c r="S48" s="31">
        <v>0</v>
      </c>
      <c r="T48" s="31"/>
      <c r="U48" s="31"/>
      <c r="V48" s="31"/>
      <c r="W48" s="31">
        <v>0</v>
      </c>
      <c r="X48" s="31"/>
      <c r="Y48" s="31">
        <f>L48-W48</f>
        <v>64665.77931</v>
      </c>
      <c r="Z48" s="31"/>
      <c r="AA48" s="31"/>
      <c r="AB48" s="31"/>
      <c r="AC48" s="31"/>
    </row>
    <row r="49" spans="1:29" ht="18" customHeight="1">
      <c r="A49" s="10"/>
      <c r="B49" s="10"/>
      <c r="C49" s="10"/>
      <c r="D49" s="10"/>
      <c r="E49" s="17" t="s">
        <v>42</v>
      </c>
      <c r="F49" s="17"/>
      <c r="G49" s="17"/>
      <c r="H49" s="17"/>
      <c r="I49" s="17"/>
      <c r="J49" s="17"/>
      <c r="K49" s="17"/>
      <c r="L49" s="31">
        <v>216909.401847</v>
      </c>
      <c r="M49" s="31"/>
      <c r="N49" s="31"/>
      <c r="O49" s="31"/>
      <c r="P49" s="31"/>
      <c r="Q49" s="31"/>
      <c r="R49" s="31"/>
      <c r="S49" s="31">
        <f>S45+S46+S47+S48</f>
        <v>3854098.02</v>
      </c>
      <c r="T49" s="31"/>
      <c r="U49" s="31"/>
      <c r="V49" s="31"/>
      <c r="W49" s="31">
        <f>W45+W46+W47+W48</f>
        <v>234220.21</v>
      </c>
      <c r="X49" s="31"/>
      <c r="Y49" s="31">
        <f>Y45+Y46+Y47+Y48</f>
        <v>-17310.808153000005</v>
      </c>
      <c r="Z49" s="31"/>
      <c r="AA49" s="31"/>
      <c r="AB49" s="31"/>
      <c r="AC49" s="31"/>
    </row>
    <row r="50" spans="1:29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6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30" customHeight="1">
      <c r="A52" s="11" t="s">
        <v>30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ht="22.5" customHeight="1">
      <c r="A53" s="12" t="s">
        <v>31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 ht="98.25" customHeight="1">
      <c r="A54" s="13" t="s">
        <v>1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</row>
    <row r="55" spans="1:29" ht="31.5" customHeight="1">
      <c r="A55" s="14" t="s">
        <v>32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1:29" ht="22.5" customHeight="1">
      <c r="A56" s="13" t="s">
        <v>33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28"/>
      <c r="V56" s="28"/>
      <c r="W56" s="28"/>
      <c r="X56" s="28"/>
      <c r="Y56" s="28"/>
      <c r="Z56" s="28"/>
      <c r="AA56" s="28"/>
      <c r="AB56" s="28"/>
      <c r="AC56" s="28"/>
    </row>
    <row r="57" spans="1:29" ht="22.5" customHeight="1">
      <c r="A57" s="15" t="s">
        <v>34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27"/>
      <c r="V57" s="27"/>
      <c r="W57" s="27"/>
      <c r="X57" s="27"/>
      <c r="Y57" s="27"/>
      <c r="Z57" s="27"/>
      <c r="AA57" s="27"/>
      <c r="AB57" s="27"/>
      <c r="AC57" s="27"/>
    </row>
    <row r="58" spans="1:29" ht="39" customHeight="1">
      <c r="A58" s="15" t="s">
        <v>35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27"/>
      <c r="V58" s="27"/>
      <c r="W58" s="27"/>
      <c r="X58" s="27"/>
      <c r="Y58" s="27"/>
      <c r="Z58" s="27"/>
      <c r="AA58" s="27"/>
      <c r="AB58" s="27"/>
      <c r="AC58" s="27"/>
    </row>
    <row r="59" spans="1:29" ht="21" customHeight="1">
      <c r="A59" s="1"/>
      <c r="B59" s="16" t="s">
        <v>36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"/>
      <c r="N59" s="1"/>
      <c r="O59" s="26" t="s">
        <v>58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1"/>
      <c r="AC59" s="1"/>
    </row>
  </sheetData>
  <sheetProtection/>
  <mergeCells count="135">
    <mergeCell ref="Z17:AC17"/>
    <mergeCell ref="Z18:AC18"/>
    <mergeCell ref="Z19:AC19"/>
    <mergeCell ref="Z20:AC20"/>
    <mergeCell ref="AA41:AC41"/>
    <mergeCell ref="A28:G28"/>
    <mergeCell ref="H28:AC28"/>
    <mergeCell ref="W48:X48"/>
    <mergeCell ref="W49:X49"/>
    <mergeCell ref="Y48:AC48"/>
    <mergeCell ref="Y49:AC49"/>
    <mergeCell ref="V19:Y19"/>
    <mergeCell ref="V20:Y20"/>
    <mergeCell ref="W44:X44"/>
    <mergeCell ref="W45:X45"/>
    <mergeCell ref="W46:X46"/>
    <mergeCell ref="W47:X47"/>
    <mergeCell ref="Y44:AC44"/>
    <mergeCell ref="Y45:AC45"/>
    <mergeCell ref="Y46:AC46"/>
    <mergeCell ref="Y47:AC47"/>
    <mergeCell ref="S48:V48"/>
    <mergeCell ref="S49:V49"/>
    <mergeCell ref="U56:AC56"/>
    <mergeCell ref="U57:AC57"/>
    <mergeCell ref="U58:AC58"/>
    <mergeCell ref="V15:AC15"/>
    <mergeCell ref="V16:Y16"/>
    <mergeCell ref="V17:Y17"/>
    <mergeCell ref="V18:Y18"/>
    <mergeCell ref="O59:AA59"/>
    <mergeCell ref="Q15:U15"/>
    <mergeCell ref="Q16:U16"/>
    <mergeCell ref="Q17:U17"/>
    <mergeCell ref="Q18:U18"/>
    <mergeCell ref="Q19:U19"/>
    <mergeCell ref="Q20:U20"/>
    <mergeCell ref="L47:R47"/>
    <mergeCell ref="L48:R48"/>
    <mergeCell ref="L49:R49"/>
    <mergeCell ref="N6:S6"/>
    <mergeCell ref="N7:S7"/>
    <mergeCell ref="N8:S8"/>
    <mergeCell ref="S44:V44"/>
    <mergeCell ref="S45:V45"/>
    <mergeCell ref="S46:V46"/>
    <mergeCell ref="S47:V47"/>
    <mergeCell ref="K17:P17"/>
    <mergeCell ref="K18:P18"/>
    <mergeCell ref="K19:P19"/>
    <mergeCell ref="K20:P20"/>
    <mergeCell ref="L44:R44"/>
    <mergeCell ref="H37:AC37"/>
    <mergeCell ref="H38:AC38"/>
    <mergeCell ref="H41:Z41"/>
    <mergeCell ref="H42:Z42"/>
    <mergeCell ref="I22:O22"/>
    <mergeCell ref="J6:M6"/>
    <mergeCell ref="J7:M7"/>
    <mergeCell ref="J8:M8"/>
    <mergeCell ref="K15:P15"/>
    <mergeCell ref="K16:P16"/>
    <mergeCell ref="H32:AC32"/>
    <mergeCell ref="H33:AC33"/>
    <mergeCell ref="H34:AC34"/>
    <mergeCell ref="H35:AC35"/>
    <mergeCell ref="H36:AC36"/>
    <mergeCell ref="G20:J20"/>
    <mergeCell ref="H26:AC26"/>
    <mergeCell ref="H27:AC27"/>
    <mergeCell ref="H29:AC29"/>
    <mergeCell ref="H30:AC30"/>
    <mergeCell ref="H31:AC31"/>
    <mergeCell ref="B59:L59"/>
    <mergeCell ref="C2:AB2"/>
    <mergeCell ref="C4:AB4"/>
    <mergeCell ref="D6:I6"/>
    <mergeCell ref="D7:I7"/>
    <mergeCell ref="D8:I8"/>
    <mergeCell ref="E44:K44"/>
    <mergeCell ref="E45:K45"/>
    <mergeCell ref="E46:K46"/>
    <mergeCell ref="E47:K47"/>
    <mergeCell ref="A53:AC53"/>
    <mergeCell ref="A54:AC54"/>
    <mergeCell ref="A55:AC55"/>
    <mergeCell ref="A56:T56"/>
    <mergeCell ref="A57:T57"/>
    <mergeCell ref="A58:T58"/>
    <mergeCell ref="A52:AC52"/>
    <mergeCell ref="A45:D45"/>
    <mergeCell ref="A46:D46"/>
    <mergeCell ref="A47:D47"/>
    <mergeCell ref="A48:D48"/>
    <mergeCell ref="A49:D49"/>
    <mergeCell ref="E48:K48"/>
    <mergeCell ref="E49:K49"/>
    <mergeCell ref="L45:R45"/>
    <mergeCell ref="L46:R46"/>
    <mergeCell ref="A38:G38"/>
    <mergeCell ref="A40:AC40"/>
    <mergeCell ref="A41:G41"/>
    <mergeCell ref="A42:G42"/>
    <mergeCell ref="A43:AC43"/>
    <mergeCell ref="A44:D44"/>
    <mergeCell ref="AA42:AC42"/>
    <mergeCell ref="A33:G33"/>
    <mergeCell ref="A34:G34"/>
    <mergeCell ref="A35:G35"/>
    <mergeCell ref="A36:G36"/>
    <mergeCell ref="A37:G37"/>
    <mergeCell ref="A26:G26"/>
    <mergeCell ref="A27:G27"/>
    <mergeCell ref="A29:G29"/>
    <mergeCell ref="A30:G30"/>
    <mergeCell ref="A31:G31"/>
    <mergeCell ref="A32:G32"/>
    <mergeCell ref="A17:F17"/>
    <mergeCell ref="A18:F18"/>
    <mergeCell ref="A19:F19"/>
    <mergeCell ref="A20:F20"/>
    <mergeCell ref="A24:AC24"/>
    <mergeCell ref="G17:J17"/>
    <mergeCell ref="G18:J18"/>
    <mergeCell ref="G19:J19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75" right="0.75" top="1" bottom="1" header="0.5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Фатыхова</cp:lastModifiedBy>
  <cp:lastPrinted>2012-03-26T08:09:22Z</cp:lastPrinted>
  <dcterms:modified xsi:type="dcterms:W3CDTF">2012-03-26T08:11:24Z</dcterms:modified>
  <cp:category/>
  <cp:version/>
  <cp:contentType/>
  <cp:contentStatus/>
</cp:coreProperties>
</file>